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89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<sst xmlns="http://schemas.openxmlformats.org/spreadsheetml/2006/main" count="14" uniqueCount="14">
  <si>
    <t>附件一：</t>
  </si>
  <si>
    <t xml:space="preserve">     福建工程学院土木工程学院“三创”活动奖励学生（毕业生）名单（2019.9.1-2020.8)</t>
  </si>
  <si>
    <t>序号</t>
  </si>
  <si>
    <t>赛事名称</t>
  </si>
  <si>
    <t>竞赛等级</t>
  </si>
  <si>
    <t>获奖级别</t>
  </si>
  <si>
    <t>负责学生
（毕业生）
姓名</t>
  </si>
  <si>
    <t>毕业生学号</t>
  </si>
  <si>
    <t>奖励金额（元）</t>
  </si>
  <si>
    <t>备注</t>
  </si>
  <si>
    <t>全国大学生结构设计信息技术大赛</t>
  </si>
  <si>
    <t>国家级</t>
  </si>
  <si>
    <t>三等奖</t>
  </si>
  <si>
    <t>陈超念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</si>
</sst>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2" xfId="1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86152\AppData\Local\Temp\k52zip_{EFD64657-268F-469F-B13F-C5533CDAAD52}\&#34920;3&#65306;&#31119;&#24314;&#24037;&#31243;&#23398;&#38498;2019-2020&#23398;&#24180;&#23398;&#29983;&#21442;&#19982;&#19977;&#21019;&#27963;&#21160;&#22870;&#21169;&#25311;&#23450;&#32467;&#26524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学院"/>
    </sheetNames>
    <sheetDataSet>
      <sheetData sheetId="0" refreshError="1">
        <row r="11">
          <cell r="B11" t="str">
            <v>第六届“互联网+”大赛</v>
          </cell>
          <cell r="C11" t="str">
            <v>校级</v>
          </cell>
          <cell r="D11" t="str">
            <v>金奖</v>
          </cell>
          <cell r="E11" t="str">
            <v>马义微</v>
          </cell>
          <cell r="F11">
            <v>3130604213</v>
          </cell>
        </row>
        <row r="27">
          <cell r="B27" t="str">
            <v>第六届“互联网+”大赛</v>
          </cell>
          <cell r="C27" t="str">
            <v>校级</v>
          </cell>
          <cell r="D27" t="str">
            <v>银奖</v>
          </cell>
          <cell r="E27" t="str">
            <v>张震宇</v>
          </cell>
          <cell r="F27">
            <v>3160601227</v>
          </cell>
        </row>
        <row r="83">
          <cell r="B83" t="str">
            <v>钢结构课程中教学案例的应用探析</v>
          </cell>
          <cell r="C83" t="str">
            <v>课程教育</v>
          </cell>
          <cell r="D83" t="str">
            <v>其他CN刊物</v>
          </cell>
          <cell r="E83" t="str">
            <v>林聪波</v>
          </cell>
          <cell r="F83" t="str">
            <v>3160601507</v>
          </cell>
        </row>
        <row r="162">
          <cell r="B162" t="str">
            <v>全国大学生结构设计信息技术大赛</v>
          </cell>
          <cell r="C162" t="str">
            <v>国家级</v>
          </cell>
          <cell r="D162" t="str">
            <v>一等奖</v>
          </cell>
          <cell r="E162" t="str">
            <v>林宇航</v>
          </cell>
          <cell r="F162">
            <v>3160601307</v>
          </cell>
        </row>
        <row r="400">
          <cell r="B400" t="str">
            <v>第十一届全国大学生数学竞赛福建赛区</v>
          </cell>
          <cell r="C400" t="str">
            <v>省级（区域选拔赛）</v>
          </cell>
          <cell r="D400" t="str">
            <v>一等奖</v>
          </cell>
          <cell r="E400" t="str">
            <v>蔡文</v>
          </cell>
          <cell r="F400">
            <v>3160601427</v>
          </cell>
        </row>
        <row r="402">
          <cell r="B402" t="str">
            <v>第十一届全国大学生数学竞赛福建赛区</v>
          </cell>
          <cell r="C402" t="str">
            <v>省级（区域选拔赛）</v>
          </cell>
          <cell r="D402" t="str">
            <v>一等奖</v>
          </cell>
          <cell r="E402" t="str">
            <v>杨伟光</v>
          </cell>
          <cell r="F402">
            <v>3160609116</v>
          </cell>
        </row>
        <row r="407">
          <cell r="B407" t="str">
            <v>第十一届全国大学生数学竞赛福建赛区</v>
          </cell>
          <cell r="C407" t="str">
            <v>省级（区域选拔赛）</v>
          </cell>
          <cell r="D407" t="str">
            <v>二等奖</v>
          </cell>
          <cell r="E407" t="str">
            <v>应博学</v>
          </cell>
          <cell r="F407">
            <v>3150603222</v>
          </cell>
        </row>
        <row r="415">
          <cell r="B415" t="str">
            <v>第十一届全国大学生数学竞赛福建赛区</v>
          </cell>
          <cell r="C415" t="str">
            <v>省级（区域选拔赛）</v>
          </cell>
          <cell r="D415" t="str">
            <v>三等奖</v>
          </cell>
          <cell r="E415" t="str">
            <v>黄俊杰</v>
          </cell>
          <cell r="F415">
            <v>3160601420</v>
          </cell>
        </row>
        <row r="416">
          <cell r="B416" t="str">
            <v>第十一届全国大学生数学竞赛福建赛区</v>
          </cell>
          <cell r="C416" t="str">
            <v>省级（区域选拔赛）</v>
          </cell>
          <cell r="D416" t="str">
            <v>三等奖</v>
          </cell>
          <cell r="E416" t="str">
            <v>吴贵钢</v>
          </cell>
        </row>
        <row r="716">
          <cell r="B716" t="str">
            <v>第十四届“挑战杯”福建省大学生课外学术科技作品竞赛</v>
          </cell>
          <cell r="C716" t="str">
            <v>省级</v>
          </cell>
          <cell r="D716" t="str">
            <v>优秀奖</v>
          </cell>
          <cell r="E716" t="str">
            <v>林奂斌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6"/>
  <sheetViews>
    <sheetView tabSelected="1" zoomScale="85" zoomScaleNormal="85" workbookViewId="0">
      <selection activeCell="B3" sqref="B3:B5"/>
    </sheetView>
  </sheetViews>
  <sheetFormatPr defaultColWidth="9" defaultRowHeight="14.4"/>
  <cols>
    <col min="1" max="1" width="3.37037037037037" style="1" customWidth="1"/>
    <col min="2" max="2" width="32.0277777777778" style="1" customWidth="1"/>
    <col min="3" max="3" width="17.7685185185185" style="1" customWidth="1"/>
    <col min="4" max="4" width="12.5462962962963" style="1" customWidth="1"/>
    <col min="5" max="5" width="11.2407407407407" style="1" customWidth="1"/>
    <col min="6" max="6" width="13.5833333333333" style="1" customWidth="1"/>
    <col min="7" max="7" width="7.72222222222222" style="4" customWidth="1"/>
    <col min="8" max="8" width="5.90740740740741" style="1" customWidth="1"/>
    <col min="9" max="10" width="9" style="1" customWidth="1"/>
    <col min="11" max="11" width="21" style="1" hidden="1"/>
    <col min="12" max="13" width="9" style="1" hidden="1"/>
    <col min="14" max="14" width="11.1851851851852" style="1" hidden="1"/>
    <col min="15" max="15" width="13.0925925925926" style="1" hidden="1"/>
    <col min="16" max="16" width="25.3703703703704" style="5" hidden="1"/>
    <col min="17" max="19" width="9" style="1" hidden="1"/>
    <col min="20" max="20" width="9" style="1" customWidth="1"/>
    <col min="21" max="16375" width="9" style="1"/>
  </cols>
  <sheetData>
    <row r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3" customHeight="1" spans="1:16">
      <c r="A2" s="7" t="s">
        <v>1</v>
      </c>
      <c r="B2" s="7"/>
      <c r="C2" s="7"/>
      <c r="D2" s="7"/>
      <c r="E2" s="7"/>
      <c r="F2" s="7"/>
      <c r="G2" s="7"/>
      <c r="H2" s="7"/>
      <c r="P2" s="5"/>
    </row>
    <row r="3" s="2" customFormat="1" ht="20" customHeight="1" spans="1:1637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11" t="s">
        <v>9</v>
      </c>
      <c r="XEQ3" s="1"/>
      <c r="XER3" s="1"/>
      <c r="XES3" s="1"/>
      <c r="XET3" s="1"/>
      <c r="XEU3" s="1"/>
      <c r="XEV3" s="1"/>
      <c r="XEW3" s="1"/>
    </row>
    <row r="4" s="2" customFormat="1" ht="20" customHeight="1" spans="1:16377">
      <c r="A4" s="12"/>
      <c r="B4" s="12"/>
      <c r="C4" s="12"/>
      <c r="D4" s="12"/>
      <c r="E4" s="9"/>
      <c r="F4" s="12"/>
      <c r="G4" s="13"/>
      <c r="H4" s="11"/>
      <c r="XEQ4" s="1"/>
      <c r="XER4" s="1"/>
      <c r="XES4" s="1"/>
      <c r="XET4" s="1"/>
      <c r="XEU4" s="1"/>
      <c r="XEV4" s="1"/>
      <c r="XEW4" s="1"/>
    </row>
    <row r="5" s="2" customFormat="1" ht="29" customHeight="1" spans="1:16377">
      <c r="A5" s="14"/>
      <c r="B5" s="14"/>
      <c r="C5" s="14"/>
      <c r="D5" s="14"/>
      <c r="E5" s="9"/>
      <c r="F5" s="14"/>
      <c r="G5" s="15"/>
      <c r="H5" s="11"/>
      <c r="XEQ5" s="1"/>
      <c r="XER5" s="1"/>
      <c r="XES5" s="1"/>
      <c r="XET5" s="1"/>
      <c r="XEU5" s="1"/>
      <c r="XEV5" s="1"/>
      <c r="XEW5" s="1"/>
    </row>
    <row r="6" s="2" customFormat="1" ht="35" customHeight="1" spans="1:16377">
      <c r="A6" s="16">
        <v>1</v>
      </c>
      <c r="B6" s="17" t="str">
        <f>[1]XX学院!B27</f>
        <v>第六届“互联网+”大赛</v>
      </c>
      <c r="C6" s="17" t="str">
        <f>[1]XX学院!C27</f>
        <v>校级</v>
      </c>
      <c r="D6" s="17" t="str">
        <f>[1]XX学院!D27</f>
        <v>银奖</v>
      </c>
      <c r="E6" s="17" t="str">
        <f>[1]XX学院!E27</f>
        <v>张震宇</v>
      </c>
      <c r="F6" s="17">
        <f>[1]XX学院!$F$27</f>
        <v>3160601227</v>
      </c>
      <c r="G6" s="16">
        <v>2000</v>
      </c>
      <c r="H6" s="18"/>
      <c r="XEQ6" s="1"/>
      <c r="XER6" s="1"/>
      <c r="XES6" s="1"/>
      <c r="XET6" s="1"/>
      <c r="XEU6" s="1"/>
      <c r="XEV6" s="1"/>
      <c r="XEW6" s="1"/>
    </row>
    <row r="7" s="2" customFormat="1" ht="35" customHeight="1" spans="1:16377">
      <c r="A7" s="16">
        <v>2</v>
      </c>
      <c r="B7" s="2" t="str">
        <f>[1]XX学院!B83</f>
        <v>钢结构课程中教学案例的应用探析</v>
      </c>
      <c r="C7" s="19" t="str">
        <f>[1]XX学院!C83</f>
        <v>课程教育</v>
      </c>
      <c r="D7" s="20" t="str">
        <f>[1]XX学院!D83</f>
        <v>其他CN刊物</v>
      </c>
      <c r="E7" s="19" t="str">
        <f>[1]XX学院!E83</f>
        <v>林聪波</v>
      </c>
      <c r="F7" s="19" t="str">
        <f>[1]XX学院!F83</f>
        <v>3160601507</v>
      </c>
      <c r="G7" s="16">
        <v>500</v>
      </c>
      <c r="H7" s="18"/>
      <c r="XEQ7" s="1"/>
      <c r="XER7" s="1"/>
      <c r="XES7" s="1"/>
      <c r="XET7" s="1"/>
      <c r="XEU7" s="1"/>
      <c r="XEV7" s="1"/>
      <c r="XEW7" s="1"/>
    </row>
    <row r="8" s="2" customFormat="1" ht="35" customHeight="1" spans="1:16377">
      <c r="A8" s="16">
        <v>3</v>
      </c>
      <c r="B8" s="21" t="str">
        <f>[1]XX学院!B162</f>
        <v>全国大学生结构设计信息技术大赛</v>
      </c>
      <c r="C8" s="21" t="str">
        <f>[1]XX学院!C162</f>
        <v>国家级</v>
      </c>
      <c r="D8" s="21" t="str">
        <f>[1]XX学院!D162</f>
        <v>一等奖</v>
      </c>
      <c r="E8" s="21" t="str">
        <f>[1]XX学院!E162</f>
        <v>林宇航</v>
      </c>
      <c r="F8" s="21">
        <f>[1]XX学院!F162</f>
        <v>3160601307</v>
      </c>
      <c r="G8" s="16">
        <v>2500</v>
      </c>
      <c r="H8" s="18"/>
      <c r="XEQ8" s="1"/>
      <c r="XER8" s="1"/>
      <c r="XES8" s="1"/>
      <c r="XET8" s="1"/>
      <c r="XEU8" s="1"/>
      <c r="XEV8" s="1"/>
      <c r="XEW8" s="1"/>
    </row>
    <row r="9" s="2" customFormat="1" ht="35" customHeight="1" spans="1:16377">
      <c r="A9" s="16">
        <v>4</v>
      </c>
      <c r="B9" s="17" t="s">
        <v>10</v>
      </c>
      <c r="C9" s="17" t="s">
        <v>11</v>
      </c>
      <c r="D9" s="17" t="s">
        <v>12</v>
      </c>
      <c r="E9" s="17" t="s">
        <v>13</v>
      </c>
      <c r="F9" s="17">
        <v>3160601305</v>
      </c>
      <c r="G9" s="22">
        <v>1500</v>
      </c>
      <c r="H9" s="22"/>
      <c r="XEQ9" s="1"/>
      <c r="XER9" s="1"/>
      <c r="XES9" s="1"/>
      <c r="XET9" s="1"/>
      <c r="XEU9" s="1"/>
      <c r="XEV9" s="1"/>
      <c r="XEW9" s="1"/>
    </row>
    <row r="10" s="2" customFormat="1" ht="35" customHeight="1" spans="1:16377">
      <c r="A10" s="16">
        <v>5</v>
      </c>
      <c r="B10" s="16" t="str">
        <f>[1]XX学院!B400</f>
        <v>第十一届全国大学生数学竞赛福建赛区</v>
      </c>
      <c r="C10" s="16" t="str">
        <f>[1]XX学院!C400</f>
        <v>省级（区域选拔赛）</v>
      </c>
      <c r="D10" s="16" t="str">
        <f>[1]XX学院!D400</f>
        <v>一等奖</v>
      </c>
      <c r="E10" s="16" t="str">
        <f>[1]XX学院!E400</f>
        <v>蔡文</v>
      </c>
      <c r="F10" s="16">
        <f>[1]XX学院!F400</f>
        <v>3160601427</v>
      </c>
      <c r="G10" s="16">
        <v>1500</v>
      </c>
      <c r="H10" s="18"/>
      <c r="XEQ10" s="1"/>
      <c r="XER10" s="1"/>
      <c r="XES10" s="1"/>
      <c r="XET10" s="1"/>
      <c r="XEU10" s="1"/>
      <c r="XEV10" s="1"/>
      <c r="XEW10" s="1"/>
    </row>
    <row r="11" s="2" customFormat="1" ht="35" customHeight="1" spans="1:16377">
      <c r="A11" s="16">
        <v>6</v>
      </c>
      <c r="B11" s="16" t="str">
        <f>[1]XX学院!B402</f>
        <v>第十一届全国大学生数学竞赛福建赛区</v>
      </c>
      <c r="C11" s="16" t="str">
        <f>[1]XX学院!C402</f>
        <v>省级（区域选拔赛）</v>
      </c>
      <c r="D11" s="16" t="str">
        <f>[1]XX学院!D402</f>
        <v>一等奖</v>
      </c>
      <c r="E11" s="16" t="str">
        <f>[1]XX学院!E402</f>
        <v>杨伟光</v>
      </c>
      <c r="F11" s="16">
        <f>[1]XX学院!F402</f>
        <v>3160609116</v>
      </c>
      <c r="G11" s="16">
        <v>1500</v>
      </c>
      <c r="H11" s="18"/>
      <c r="XEQ11" s="1"/>
      <c r="XER11" s="1"/>
      <c r="XES11" s="1"/>
      <c r="XET11" s="1"/>
      <c r="XEU11" s="1"/>
      <c r="XEV11" s="1"/>
      <c r="XEW11" s="1"/>
    </row>
    <row r="12" s="2" customFormat="1" ht="35" customHeight="1" spans="1:16377">
      <c r="A12" s="16">
        <v>7</v>
      </c>
      <c r="B12" s="16" t="str">
        <f>[1]XX学院!B415</f>
        <v>第十一届全国大学生数学竞赛福建赛区</v>
      </c>
      <c r="C12" s="16" t="str">
        <f>[1]XX学院!C415</f>
        <v>省级（区域选拔赛）</v>
      </c>
      <c r="D12" s="16" t="str">
        <f>[1]XX学院!D415</f>
        <v>三等奖</v>
      </c>
      <c r="E12" s="16" t="str">
        <f>[1]XX学院!E415</f>
        <v>黄俊杰</v>
      </c>
      <c r="F12" s="16">
        <f>[1]XX学院!F415</f>
        <v>3160601420</v>
      </c>
      <c r="G12" s="16">
        <v>800</v>
      </c>
      <c r="H12" s="18"/>
      <c r="XEQ12" s="1"/>
      <c r="XER12" s="1"/>
      <c r="XES12" s="1"/>
      <c r="XET12" s="1"/>
      <c r="XEU12" s="1"/>
      <c r="XEV12" s="1"/>
      <c r="XEW12" s="1"/>
    </row>
    <row r="13" s="2" customFormat="1" ht="35" customHeight="1" spans="1:16377">
      <c r="A13" s="16">
        <v>8</v>
      </c>
      <c r="B13" s="16" t="str">
        <f>[1]XX学院!B416</f>
        <v>第十一届全国大学生数学竞赛福建赛区</v>
      </c>
      <c r="C13" s="16" t="str">
        <f>[1]XX学院!C416</f>
        <v>省级（区域选拔赛）</v>
      </c>
      <c r="D13" s="16" t="str">
        <f>[1]XX学院!D416</f>
        <v>三等奖</v>
      </c>
      <c r="E13" s="16" t="str">
        <f>[1]XX学院!E416</f>
        <v>吴贵钢</v>
      </c>
      <c r="F13" s="16">
        <v>3160601428</v>
      </c>
      <c r="G13" s="16">
        <v>800</v>
      </c>
      <c r="H13" s="18"/>
      <c r="XEQ13" s="1"/>
      <c r="XER13" s="1"/>
      <c r="XES13" s="1"/>
      <c r="XET13" s="1"/>
      <c r="XEU13" s="1"/>
      <c r="XEV13" s="1"/>
      <c r="XEW13" s="1"/>
    </row>
    <row r="14" s="3" customFormat="1" ht="35" customHeight="1" spans="1:16377">
      <c r="A14" s="16">
        <v>9</v>
      </c>
      <c r="B14" s="16" t="str">
        <f>[1]XX学院!B407</f>
        <v>第十一届全国大学生数学竞赛福建赛区</v>
      </c>
      <c r="C14" s="16" t="str">
        <f>[1]XX学院!C407</f>
        <v>省级（区域选拔赛）</v>
      </c>
      <c r="D14" s="16" t="str">
        <f>[1]XX学院!D407</f>
        <v>二等奖</v>
      </c>
      <c r="E14" s="16" t="str">
        <f>[1]XX学院!E407</f>
        <v>应博学</v>
      </c>
      <c r="F14" s="16">
        <f>[1]XX学院!F407</f>
        <v>3150603222</v>
      </c>
      <c r="G14" s="16">
        <v>1000</v>
      </c>
      <c r="H14" s="23"/>
      <c r="XEQ14" s="1"/>
      <c r="XER14" s="1"/>
      <c r="XES14" s="1"/>
      <c r="XET14" s="1"/>
      <c r="XEU14" s="1"/>
      <c r="XEV14" s="1"/>
      <c r="XEW14" s="1"/>
    </row>
    <row r="15" s="3" customFormat="1" ht="35" customHeight="1" spans="1:16377">
      <c r="A15" s="16">
        <v>10</v>
      </c>
      <c r="B15" s="16" t="str">
        <f>[1]XX学院!B11</f>
        <v>第六届“互联网+”大赛</v>
      </c>
      <c r="C15" s="16" t="str">
        <f>[1]XX学院!C11</f>
        <v>校级</v>
      </c>
      <c r="D15" s="16" t="str">
        <f>[1]XX学院!D11</f>
        <v>金奖</v>
      </c>
      <c r="E15" s="16" t="str">
        <f>[1]XX学院!E11</f>
        <v>马义微</v>
      </c>
      <c r="F15" s="16">
        <f>[1]XX学院!F11</f>
        <v>3130604213</v>
      </c>
      <c r="G15" s="16">
        <v>3000</v>
      </c>
      <c r="H15" s="23"/>
      <c r="XEQ15" s="1"/>
      <c r="XER15" s="1"/>
      <c r="XES15" s="1"/>
      <c r="XET15" s="1"/>
      <c r="XEU15" s="1"/>
      <c r="XEV15" s="1"/>
      <c r="XEW15" s="1"/>
    </row>
    <row r="16" s="3" customFormat="1" ht="35" customHeight="1" spans="1:16377">
      <c r="A16" s="16">
        <v>11</v>
      </c>
      <c r="B16" s="16" t="str">
        <f>[1]XX学院!B716</f>
        <v>第十四届“挑战杯”福建省大学生课外学术科技作品竞赛</v>
      </c>
      <c r="C16" s="16" t="str">
        <f>[1]XX学院!C716</f>
        <v>省级</v>
      </c>
      <c r="D16" s="16" t="str">
        <f>[1]XX学院!D716</f>
        <v>优秀奖</v>
      </c>
      <c r="E16" s="16" t="str">
        <f>[1]XX学院!E716</f>
        <v>林奂斌</v>
      </c>
      <c r="F16" s="16">
        <v>3160601515</v>
      </c>
      <c r="G16" s="16">
        <v>2000</v>
      </c>
      <c r="H16" s="23"/>
      <c r="XEQ16" s="1"/>
      <c r="XER16" s="1"/>
      <c r="XES16" s="1"/>
      <c r="XET16" s="1"/>
      <c r="XEU16" s="1"/>
      <c r="XEV16" s="1"/>
      <c r="XEW16" s="1"/>
    </row>
  </sheetData>
  <mergeCells count="9">
    <mergeCell ref="A1:H1"/>
    <mergeCell ref="A2:H2"/>
    <mergeCell ref="A3:A5"/>
    <mergeCell ref="B3:B5"/>
    <mergeCell ref="C3:C5"/>
    <mergeCell ref="D3:D5"/>
    <mergeCell ref="E3:E5"/>
    <mergeCell ref="F3:F5"/>
    <mergeCell ref="G3:G5"/>
  </mergeCells>
  <dataValidations count="2">
    <dataValidation allowBlank="1" showInputMessage="1" showErrorMessage="1" sqref="C6:D6 C10:D16"/>
    <dataValidation type="list" allowBlank="1" showInputMessage="1" showErrorMessage="1" sqref="D8 C9 D9">
      <formula1>#REF!</formula1>
    </dataValidation>
  </dataValidations>
  <pageMargins left="0.161111111111111" right="0.161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宋晨浩</cp:lastModifiedBy>
  <dcterms:created xsi:type="dcterms:W3CDTF">2020-04-13T09:54:00Z</dcterms:created>
  <dcterms:modified xsi:type="dcterms:W3CDTF">2021-04-15T05:30:46Z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4A37BCB1D19D460BAF13544E282DC32D</vt:lpwstr>
  </property>
</Properties>
</file>